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ùng\Project 2024\NSRP\DMS\"/>
    </mc:Choice>
  </mc:AlternateContent>
  <xr:revisionPtr revIDLastSave="0" documentId="13_ncr:1_{4B47EA35-FB1A-4C4B-ABD1-E92227B38659}" xr6:coauthVersionLast="36" xr6:coauthVersionMax="36" xr10:uidLastSave="{00000000-0000-0000-0000-000000000000}"/>
  <bookViews>
    <workbookView xWindow="-105" yWindow="-105" windowWidth="19425" windowHeight="10425" firstSheet="1" activeTab="1" xr2:uid="{00000000-000D-0000-FFFF-FFFF00000000}"/>
  </bookViews>
  <sheets>
    <sheet name="foxz" sheetId="8" state="veryHidden" r:id="rId1"/>
    <sheet name="Quotation" sheetId="7" r:id="rId2"/>
  </sheets>
  <definedNames>
    <definedName name="_xlnm.Print_Area" localSheetId="1">Quotation!$A$1:$G$22</definedName>
  </definedNames>
  <calcPr calcId="191029"/>
</workbook>
</file>

<file path=xl/calcChain.xml><?xml version="1.0" encoding="utf-8"?>
<calcChain xmlns="http://schemas.openxmlformats.org/spreadsheetml/2006/main">
  <c r="F19" i="7" l="1"/>
  <c r="F20" i="7" l="1"/>
  <c r="F17" i="7"/>
  <c r="F18" i="7"/>
  <c r="F9" i="7" l="1"/>
  <c r="F16" i="7" l="1"/>
  <c r="F15" i="7"/>
  <c r="F14" i="7"/>
  <c r="F13" i="7"/>
  <c r="F12" i="7"/>
  <c r="F11" i="7"/>
  <c r="F10" i="7"/>
  <c r="F8" i="7"/>
  <c r="F7" i="7"/>
  <c r="F6" i="7"/>
  <c r="F5" i="7"/>
  <c r="F4" i="7"/>
  <c r="F2" i="7"/>
  <c r="F21" i="7" l="1"/>
</calcChain>
</file>

<file path=xl/sharedStrings.xml><?xml version="1.0" encoding="utf-8"?>
<sst xmlns="http://schemas.openxmlformats.org/spreadsheetml/2006/main" count="44" uniqueCount="33">
  <si>
    <t>STT</t>
  </si>
  <si>
    <t>Ghi chú</t>
  </si>
  <si>
    <t>cái</t>
  </si>
  <si>
    <t>Set</t>
  </si>
  <si>
    <t>Chi tiết công việc</t>
  </si>
  <si>
    <t>Đơn vị</t>
  </si>
  <si>
    <t>Khối lượng</t>
  </si>
  <si>
    <t>Đơn giá</t>
  </si>
  <si>
    <t>Thành tiền</t>
  </si>
  <si>
    <t>Trần nhựa thả (màu trắng)</t>
  </si>
  <si>
    <t>m2</t>
  </si>
  <si>
    <t>Dựng vách bằng tấm tôn ép xốp chống nóng (màu trắng)</t>
  </si>
  <si>
    <t xml:space="preserve"> - Vách tường 1 (mặt trong)</t>
  </si>
  <si>
    <t xml:space="preserve"> - Vách tường 2 (mặt trong)</t>
  </si>
  <si>
    <t xml:space="preserve"> - Vách trước (mặt trong)</t>
  </si>
  <si>
    <t xml:space="preserve"> - Vách trước (mặt ngoài)</t>
  </si>
  <si>
    <t>Vách ngăn Panel (dày 50mm,tôn dày 0,35mm, xốp chống cháy lan tỷ trọng 30m2/m3)</t>
  </si>
  <si>
    <t>Dây điện 1 pha</t>
  </si>
  <si>
    <t>m</t>
  </si>
  <si>
    <t>Quạt cây công suất cao (215W, 1.400 vòng/phút, 18.120 m3/h)</t>
  </si>
  <si>
    <t>Quạt treo tường (Quạt Treo Tường Công Nghiệp 190W, Remote, 171m3/phút, 22 inch)</t>
  </si>
  <si>
    <t>Bảng công tắc điện</t>
  </si>
  <si>
    <t>Vật tư khác</t>
  </si>
  <si>
    <t>set</t>
  </si>
  <si>
    <t>Vận chuyển</t>
  </si>
  <si>
    <t>Bóng đèn (Đèn LED Bulb Điện Quang ĐQ LEDBU16 (100W daylight, thân nhôm đúc, EMC, chụp cầu mờ)</t>
  </si>
  <si>
    <t>Bảng hiệu Liên doanh</t>
  </si>
  <si>
    <t>Bàn ghế ăn ca (Loại 6 người / Bàn)</t>
  </si>
  <si>
    <t>Pcs</t>
  </si>
  <si>
    <t xml:space="preserve">Cây nước </t>
  </si>
  <si>
    <t>Tủ đồ cả nhân (30 Hộc / Tủ)</t>
  </si>
  <si>
    <t>M2</t>
  </si>
  <si>
    <t>Tôn lập mái 0.35mm (vật tư + nhân công)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</si>
</sst>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0"/>
      <color rgb="FF000000"/>
      <name val="Times New Roman"/>
      <charset val="20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34">
    <xf numFmtId="0" fontId="0" fillId="0" borderId="0" xfId="0" applyAlignment="1">
      <alignment horizontal="left" vertical="top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vertical="center" wrapText="1"/>
    </xf>
    <xf numFmtId="3" fontId="1" fillId="0" borderId="0" xfId="3" applyNumberFormat="1" applyFont="1" applyAlignment="1">
      <alignment horizontal="center" vertical="center"/>
    </xf>
    <xf numFmtId="165" fontId="1" fillId="0" borderId="0" xfId="5" applyNumberFormat="1" applyFont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5" applyNumberFormat="1" applyFont="1"/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vertical="center" wrapText="1"/>
    </xf>
    <xf numFmtId="3" fontId="3" fillId="0" borderId="0" xfId="3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3" applyFont="1" applyAlignment="1">
      <alignment vertical="center"/>
    </xf>
    <xf numFmtId="0" fontId="2" fillId="0" borderId="1" xfId="7" applyFont="1" applyBorder="1" applyAlignment="1">
      <alignment horizontal="center" vertical="center"/>
    </xf>
    <xf numFmtId="0" fontId="3" fillId="2" borderId="1" xfId="7" applyFont="1" applyFill="1" applyBorder="1" applyAlignment="1">
      <alignment horizontal="center" vertical="center"/>
    </xf>
    <xf numFmtId="3" fontId="3" fillId="2" borderId="1" xfId="7" applyNumberFormat="1" applyFont="1" applyFill="1" applyBorder="1" applyAlignment="1">
      <alignment horizontal="center" vertical="center"/>
    </xf>
    <xf numFmtId="0" fontId="3" fillId="0" borderId="1" xfId="7" applyFont="1" applyBorder="1" applyAlignment="1">
      <alignment vertical="center"/>
    </xf>
    <xf numFmtId="0" fontId="5" fillId="0" borderId="1" xfId="7" applyFont="1" applyBorder="1" applyAlignment="1">
      <alignment vertical="center"/>
    </xf>
    <xf numFmtId="165" fontId="5" fillId="0" borderId="1" xfId="7" applyNumberFormat="1" applyFont="1" applyBorder="1" applyAlignment="1">
      <alignment vertical="center"/>
    </xf>
    <xf numFmtId="0" fontId="3" fillId="2" borderId="1" xfId="7" applyFont="1" applyFill="1" applyBorder="1" applyAlignment="1">
      <alignment horizontal="left" vertical="center" wrapText="1"/>
    </xf>
    <xf numFmtId="0" fontId="6" fillId="2" borderId="1" xfId="7" applyFont="1" applyFill="1" applyBorder="1" applyAlignment="1">
      <alignment horizontal="center" vertical="center"/>
    </xf>
    <xf numFmtId="165" fontId="3" fillId="2" borderId="1" xfId="8" applyNumberFormat="1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left" vertical="center" wrapText="1"/>
    </xf>
    <xf numFmtId="165" fontId="5" fillId="2" borderId="1" xfId="8" applyNumberFormat="1" applyFont="1" applyFill="1" applyBorder="1" applyAlignment="1">
      <alignment horizontal="center" vertical="center"/>
    </xf>
    <xf numFmtId="0" fontId="3" fillId="0" borderId="1" xfId="7" applyFont="1" applyFill="1" applyBorder="1" applyAlignment="1">
      <alignment horizontal="center" vertical="center"/>
    </xf>
    <xf numFmtId="0" fontId="3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center" vertical="center"/>
    </xf>
    <xf numFmtId="3" fontId="3" fillId="0" borderId="1" xfId="7" applyNumberFormat="1" applyFont="1" applyFill="1" applyBorder="1" applyAlignment="1">
      <alignment horizontal="center" vertical="center"/>
    </xf>
    <xf numFmtId="165" fontId="3" fillId="0" borderId="1" xfId="8" applyNumberFormat="1" applyFont="1" applyFill="1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3" xfId="7" applyFont="1" applyBorder="1" applyAlignment="1">
      <alignment horizontal="center" vertical="center"/>
    </xf>
    <xf numFmtId="0" fontId="5" fillId="0" borderId="4" xfId="7" applyFont="1" applyBorder="1" applyAlignment="1">
      <alignment horizontal="center" vertical="center"/>
    </xf>
  </cellXfs>
  <cellStyles count="9">
    <cellStyle name="Comma 2" xfId="5" xr:uid="{00000000-0005-0000-0000-000000000000}"/>
    <cellStyle name="Comma 2 6" xfId="8" xr:uid="{00000000-0005-0000-0000-000001000000}"/>
    <cellStyle name="Normal" xfId="0" builtinId="0"/>
    <cellStyle name="Normal 2" xfId="2" xr:uid="{00000000-0005-0000-0000-000003000000}"/>
    <cellStyle name="Normal 2 2" xfId="6" xr:uid="{00000000-0005-0000-0000-000004000000}"/>
    <cellStyle name="Normal 3" xfId="3" xr:uid="{00000000-0005-0000-0000-000005000000}"/>
    <cellStyle name="Normal 3 4" xfId="7" xr:uid="{00000000-0005-0000-0000-000006000000}"/>
    <cellStyle name="Normal 5" xfId="1" xr:uid="{00000000-0005-0000-0000-000007000000}"/>
    <cellStyle name="Normal 5 2" xfId="4" xr:uid="{00000000-0005-0000-0000-000008000000}"/>
  </cellStyles>
  <dxfs count="0"/>
  <tableStyles count="0" defaultTableStyle="TableStyleMedium9" defaultPivotStyle="PivotStyleLight16"/>
  <colors>
    <mruColors>
      <color rgb="FF0033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23"/>
  <sheetViews>
    <sheetView showGridLines="0" tabSelected="1" zoomScaleNormal="100" zoomScaleSheetLayoutView="80" workbookViewId="0">
      <selection activeCell="B5" sqref="B5"/>
    </sheetView>
  </sheetViews>
  <sheetFormatPr defaultColWidth="9.33203125" defaultRowHeight="15" x14ac:dyDescent="0.2"/>
  <cols>
    <col min="1" max="1" width="9.1640625" style="2" customWidth="1"/>
    <col min="2" max="2" width="49.83203125" style="3" customWidth="1"/>
    <col min="3" max="3" width="14.33203125" style="2" customWidth="1"/>
    <col min="4" max="4" width="13.5" style="2" customWidth="1"/>
    <col min="5" max="5" width="12" style="4" customWidth="1"/>
    <col min="6" max="6" width="15.83203125" style="2" customWidth="1"/>
    <col min="7" max="7" width="16.6640625" style="1" customWidth="1"/>
    <col min="8" max="8" width="11.83203125" style="1" customWidth="1"/>
    <col min="9" max="9" width="15.5" style="1" customWidth="1"/>
    <col min="10" max="16384" width="9.33203125" style="1"/>
  </cols>
  <sheetData>
    <row r="1" spans="1:7" ht="20.45" customHeight="1" x14ac:dyDescent="0.2">
      <c r="A1" s="15" t="s">
        <v>0</v>
      </c>
      <c r="B1" s="15" t="s">
        <v>4</v>
      </c>
      <c r="C1" s="15" t="s">
        <v>5</v>
      </c>
      <c r="D1" s="15" t="s">
        <v>6</v>
      </c>
      <c r="E1" s="15" t="s">
        <v>7</v>
      </c>
      <c r="F1" s="15" t="s">
        <v>8</v>
      </c>
      <c r="G1" s="15" t="s">
        <v>1</v>
      </c>
    </row>
    <row r="2" spans="1:7" ht="24" customHeight="1" x14ac:dyDescent="0.2">
      <c r="A2" s="16">
        <v>1</v>
      </c>
      <c r="B2" s="21" t="s">
        <v>9</v>
      </c>
      <c r="C2" s="22" t="s">
        <v>10</v>
      </c>
      <c r="D2" s="16">
        <v>220</v>
      </c>
      <c r="E2" s="17"/>
      <c r="F2" s="23">
        <f>D2*E2</f>
        <v>0</v>
      </c>
      <c r="G2" s="16"/>
    </row>
    <row r="3" spans="1:7" ht="29.25" customHeight="1" x14ac:dyDescent="0.2">
      <c r="A3" s="16">
        <v>2</v>
      </c>
      <c r="B3" s="24" t="s">
        <v>11</v>
      </c>
      <c r="C3" s="22"/>
      <c r="D3" s="16"/>
      <c r="E3" s="17"/>
      <c r="F3" s="23"/>
      <c r="G3" s="16"/>
    </row>
    <row r="4" spans="1:7" ht="24" customHeight="1" x14ac:dyDescent="0.2">
      <c r="A4" s="16"/>
      <c r="B4" s="21" t="s">
        <v>12</v>
      </c>
      <c r="C4" s="22" t="s">
        <v>10</v>
      </c>
      <c r="D4" s="16">
        <v>40</v>
      </c>
      <c r="E4" s="17"/>
      <c r="F4" s="23">
        <f t="shared" ref="F4:F9" si="0">D4*E4</f>
        <v>0</v>
      </c>
      <c r="G4" s="16"/>
    </row>
    <row r="5" spans="1:7" ht="24" customHeight="1" x14ac:dyDescent="0.2">
      <c r="A5" s="16"/>
      <c r="B5" s="21" t="s">
        <v>13</v>
      </c>
      <c r="C5" s="22" t="s">
        <v>10</v>
      </c>
      <c r="D5" s="16">
        <v>40</v>
      </c>
      <c r="E5" s="17"/>
      <c r="F5" s="23">
        <f t="shared" si="0"/>
        <v>0</v>
      </c>
      <c r="G5" s="16"/>
    </row>
    <row r="6" spans="1:7" ht="24" customHeight="1" x14ac:dyDescent="0.2">
      <c r="A6" s="16"/>
      <c r="B6" s="21" t="s">
        <v>14</v>
      </c>
      <c r="C6" s="22" t="s">
        <v>10</v>
      </c>
      <c r="D6" s="16">
        <v>52</v>
      </c>
      <c r="E6" s="17"/>
      <c r="F6" s="23">
        <f t="shared" si="0"/>
        <v>0</v>
      </c>
      <c r="G6" s="16"/>
    </row>
    <row r="7" spans="1:7" ht="24" customHeight="1" x14ac:dyDescent="0.2">
      <c r="A7" s="16"/>
      <c r="B7" s="21" t="s">
        <v>15</v>
      </c>
      <c r="C7" s="22" t="s">
        <v>10</v>
      </c>
      <c r="D7" s="16">
        <v>62</v>
      </c>
      <c r="E7" s="17"/>
      <c r="F7" s="23">
        <f t="shared" si="0"/>
        <v>0</v>
      </c>
      <c r="G7" s="16"/>
    </row>
    <row r="8" spans="1:7" ht="36.75" customHeight="1" x14ac:dyDescent="0.2">
      <c r="A8" s="16">
        <v>3</v>
      </c>
      <c r="B8" s="21" t="s">
        <v>16</v>
      </c>
      <c r="C8" s="22" t="s">
        <v>10</v>
      </c>
      <c r="D8" s="16">
        <v>60</v>
      </c>
      <c r="E8" s="17"/>
      <c r="F8" s="23">
        <f t="shared" si="0"/>
        <v>0</v>
      </c>
      <c r="G8" s="16"/>
    </row>
    <row r="9" spans="1:7" ht="24" customHeight="1" x14ac:dyDescent="0.2">
      <c r="A9" s="16">
        <v>4</v>
      </c>
      <c r="B9" s="21" t="s">
        <v>17</v>
      </c>
      <c r="C9" s="22" t="s">
        <v>18</v>
      </c>
      <c r="D9" s="16">
        <v>600</v>
      </c>
      <c r="E9" s="17"/>
      <c r="F9" s="23">
        <f t="shared" si="0"/>
        <v>0</v>
      </c>
      <c r="G9" s="25"/>
    </row>
    <row r="10" spans="1:7" ht="30" x14ac:dyDescent="0.2">
      <c r="A10" s="16">
        <v>5</v>
      </c>
      <c r="B10" s="21" t="s">
        <v>19</v>
      </c>
      <c r="C10" s="22" t="s">
        <v>2</v>
      </c>
      <c r="D10" s="16">
        <v>6</v>
      </c>
      <c r="E10" s="17"/>
      <c r="F10" s="23">
        <f t="shared" ref="F10:F17" si="1">D10*E10</f>
        <v>0</v>
      </c>
      <c r="G10" s="16"/>
    </row>
    <row r="11" spans="1:7" ht="30" x14ac:dyDescent="0.2">
      <c r="A11" s="16">
        <v>6</v>
      </c>
      <c r="B11" s="21" t="s">
        <v>20</v>
      </c>
      <c r="C11" s="22" t="s">
        <v>2</v>
      </c>
      <c r="D11" s="16">
        <v>6</v>
      </c>
      <c r="E11" s="17"/>
      <c r="F11" s="23">
        <f t="shared" si="1"/>
        <v>0</v>
      </c>
      <c r="G11" s="16"/>
    </row>
    <row r="12" spans="1:7" ht="32.1" customHeight="1" x14ac:dyDescent="0.2">
      <c r="A12" s="16">
        <v>7</v>
      </c>
      <c r="B12" s="21" t="s">
        <v>25</v>
      </c>
      <c r="C12" s="22" t="s">
        <v>2</v>
      </c>
      <c r="D12" s="16">
        <v>15</v>
      </c>
      <c r="E12" s="17"/>
      <c r="F12" s="23">
        <f t="shared" si="1"/>
        <v>0</v>
      </c>
      <c r="G12" s="16"/>
    </row>
    <row r="13" spans="1:7" ht="24" customHeight="1" x14ac:dyDescent="0.2">
      <c r="A13" s="16">
        <v>8</v>
      </c>
      <c r="B13" s="21" t="s">
        <v>21</v>
      </c>
      <c r="C13" s="22" t="s">
        <v>2</v>
      </c>
      <c r="D13" s="16">
        <v>4</v>
      </c>
      <c r="E13" s="17"/>
      <c r="F13" s="23">
        <f t="shared" si="1"/>
        <v>0</v>
      </c>
      <c r="G13" s="16"/>
    </row>
    <row r="14" spans="1:7" ht="24" customHeight="1" x14ac:dyDescent="0.2">
      <c r="A14" s="16">
        <v>9</v>
      </c>
      <c r="B14" s="21" t="s">
        <v>22</v>
      </c>
      <c r="C14" s="22" t="s">
        <v>23</v>
      </c>
      <c r="D14" s="16">
        <v>1</v>
      </c>
      <c r="E14" s="17"/>
      <c r="F14" s="23">
        <f t="shared" si="1"/>
        <v>0</v>
      </c>
      <c r="G14" s="16"/>
    </row>
    <row r="15" spans="1:7" ht="24" customHeight="1" x14ac:dyDescent="0.2">
      <c r="A15" s="16">
        <v>10</v>
      </c>
      <c r="B15" s="21" t="s">
        <v>26</v>
      </c>
      <c r="C15" s="22" t="s">
        <v>3</v>
      </c>
      <c r="D15" s="16">
        <v>1</v>
      </c>
      <c r="E15" s="17"/>
      <c r="F15" s="23">
        <f t="shared" si="1"/>
        <v>0</v>
      </c>
      <c r="G15" s="16"/>
    </row>
    <row r="16" spans="1:7" ht="24" customHeight="1" x14ac:dyDescent="0.2">
      <c r="A16" s="16">
        <v>11</v>
      </c>
      <c r="B16" s="21" t="s">
        <v>24</v>
      </c>
      <c r="C16" s="22" t="s">
        <v>3</v>
      </c>
      <c r="D16" s="16">
        <v>1</v>
      </c>
      <c r="E16" s="17"/>
      <c r="F16" s="23">
        <f t="shared" si="1"/>
        <v>0</v>
      </c>
      <c r="G16" s="16"/>
    </row>
    <row r="17" spans="1:7" ht="24" customHeight="1" x14ac:dyDescent="0.2">
      <c r="A17" s="26">
        <v>12</v>
      </c>
      <c r="B17" s="27" t="s">
        <v>27</v>
      </c>
      <c r="C17" s="28" t="s">
        <v>28</v>
      </c>
      <c r="D17" s="26">
        <v>20</v>
      </c>
      <c r="E17" s="29"/>
      <c r="F17" s="30">
        <f t="shared" si="1"/>
        <v>0</v>
      </c>
      <c r="G17" s="16"/>
    </row>
    <row r="18" spans="1:7" ht="24" customHeight="1" x14ac:dyDescent="0.2">
      <c r="A18" s="26">
        <v>13</v>
      </c>
      <c r="B18" s="27" t="s">
        <v>29</v>
      </c>
      <c r="C18" s="28" t="s">
        <v>3</v>
      </c>
      <c r="D18" s="26">
        <v>4</v>
      </c>
      <c r="E18" s="29"/>
      <c r="F18" s="30">
        <f t="shared" ref="F18:F19" si="2">D18*E18</f>
        <v>0</v>
      </c>
      <c r="G18" s="16"/>
    </row>
    <row r="19" spans="1:7" ht="24" customHeight="1" x14ac:dyDescent="0.2">
      <c r="A19" s="26">
        <v>14</v>
      </c>
      <c r="B19" s="27" t="s">
        <v>30</v>
      </c>
      <c r="C19" s="28" t="s">
        <v>28</v>
      </c>
      <c r="D19" s="26">
        <v>4</v>
      </c>
      <c r="E19" s="29"/>
      <c r="F19" s="30">
        <f t="shared" si="2"/>
        <v>0</v>
      </c>
      <c r="G19" s="16"/>
    </row>
    <row r="20" spans="1:7" ht="24" customHeight="1" x14ac:dyDescent="0.2">
      <c r="A20" s="26">
        <v>15</v>
      </c>
      <c r="B20" s="27" t="s">
        <v>32</v>
      </c>
      <c r="C20" s="28" t="s">
        <v>31</v>
      </c>
      <c r="D20" s="26">
        <v>280</v>
      </c>
      <c r="E20" s="29"/>
      <c r="F20" s="30">
        <f t="shared" ref="F20" si="3">D20*E20</f>
        <v>0</v>
      </c>
      <c r="G20" s="16"/>
    </row>
    <row r="21" spans="1:7" ht="27" customHeight="1" x14ac:dyDescent="0.2">
      <c r="A21" s="19"/>
      <c r="B21" s="31"/>
      <c r="C21" s="32"/>
      <c r="D21" s="32"/>
      <c r="E21" s="33"/>
      <c r="F21" s="20">
        <f>SUM(F2:F20)</f>
        <v>0</v>
      </c>
      <c r="G21" s="18"/>
    </row>
    <row r="22" spans="1:7" ht="11.25" customHeight="1" x14ac:dyDescent="0.2">
      <c r="A22" s="10"/>
      <c r="B22" s="11"/>
      <c r="C22" s="10"/>
      <c r="D22" s="10"/>
      <c r="E22" s="12"/>
      <c r="F22" s="13"/>
      <c r="G22" s="14"/>
    </row>
    <row r="23" spans="1:7" s="6" customFormat="1" ht="63.95" customHeight="1" x14ac:dyDescent="0.25">
      <c r="A23" s="8"/>
      <c r="B23" s="7"/>
      <c r="C23" s="7"/>
      <c r="D23" s="9"/>
      <c r="E23" s="5"/>
      <c r="F23" s="5"/>
    </row>
  </sheetData>
  <mergeCells count="1">
    <mergeCell ref="B21:E21"/>
  </mergeCells>
  <printOptions horizontalCentered="1"/>
  <pageMargins left="0.35" right="0.25" top="0.5" bottom="0.4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Quotation</vt:lpstr>
      <vt:lpstr>Quotation!Print_Area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Báo giá</dc:title>
  <dc:creator>Administrator</dc:creator>
  <cp:lastModifiedBy>VVHUNG-OM</cp:lastModifiedBy>
  <cp:lastPrinted>2024-03-02T10:40:12Z</cp:lastPrinted>
  <dcterms:created xsi:type="dcterms:W3CDTF">2018-10-08T02:58:00Z</dcterms:created>
  <dcterms:modified xsi:type="dcterms:W3CDTF">2024-07-09T09:06:34Z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86F9FEB12FE34FE6AEE25E3D256C0778</vt:lpwstr>
  </property>
  <property fmtid="{D5CDD505-2E9C-101B-9397-08002B2CF9AE}" pid="3" name="KSOProductBuildVer">
    <vt:lpwstr>1033-11.2.0.11537</vt:lpwstr>
  </property>
</Properties>
</file>